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 Mendrek\Documents\Arkusz organizacyjny\arkusz_25_26\arkusz_majowy\kuratorium\"/>
    </mc:Choice>
  </mc:AlternateContent>
  <bookViews>
    <workbookView xWindow="0" yWindow="0" windowWidth="28800" windowHeight="12870" tabRatio="945"/>
  </bookViews>
  <sheets>
    <sheet name="1AC humanistyczno-prawna" sheetId="1" r:id="rId1"/>
    <sheet name="1BG językowo-ekonomiczna" sheetId="21" r:id="rId2"/>
    <sheet name="1DF politechniczno-medyczna" sheetId="16" r:id="rId3"/>
    <sheet name="1G ekonomiczno-menedżarska" sheetId="22" r:id="rId4"/>
  </sheets>
  <calcPr calcId="162913"/>
</workbook>
</file>

<file path=xl/calcChain.xml><?xml version="1.0" encoding="utf-8"?>
<calcChain xmlns="http://schemas.openxmlformats.org/spreadsheetml/2006/main">
  <c r="G14" i="21" l="1"/>
  <c r="G24" i="21"/>
  <c r="G14" i="1" l="1"/>
  <c r="G24" i="1"/>
  <c r="G24" i="16"/>
  <c r="G14" i="16"/>
  <c r="G14" i="22"/>
  <c r="G24" i="22"/>
  <c r="G36" i="22" l="1"/>
  <c r="G33" i="22"/>
  <c r="F31" i="22"/>
  <c r="E31" i="22"/>
  <c r="D31" i="22"/>
  <c r="C31" i="22"/>
  <c r="G30" i="22"/>
  <c r="G29" i="22"/>
  <c r="G31" i="22" s="1"/>
  <c r="G28" i="22"/>
  <c r="F26" i="22"/>
  <c r="E26" i="22"/>
  <c r="D26" i="22"/>
  <c r="D34" i="22" s="1"/>
  <c r="C26" i="22"/>
  <c r="C34" i="22" s="1"/>
  <c r="G25" i="22"/>
  <c r="G23" i="22"/>
  <c r="G22" i="22"/>
  <c r="G21" i="22"/>
  <c r="G20" i="22"/>
  <c r="G19" i="22"/>
  <c r="G18" i="22"/>
  <c r="G17" i="22"/>
  <c r="G16" i="22"/>
  <c r="G15" i="22"/>
  <c r="G13" i="22"/>
  <c r="G12" i="22"/>
  <c r="G11" i="22"/>
  <c r="G10" i="22"/>
  <c r="G9" i="22"/>
  <c r="G26" i="22" l="1"/>
  <c r="G34" i="22" s="1"/>
  <c r="E34" i="22"/>
  <c r="F34" i="22"/>
  <c r="F34" i="16"/>
  <c r="E34" i="16"/>
  <c r="D34" i="16"/>
  <c r="C34" i="16"/>
  <c r="G33" i="16"/>
  <c r="G33" i="21"/>
  <c r="G33" i="1"/>
  <c r="F31" i="16"/>
  <c r="F31" i="21"/>
  <c r="F31" i="1"/>
  <c r="G34" i="16" l="1"/>
  <c r="C31" i="16"/>
  <c r="C31" i="1"/>
  <c r="C31" i="21"/>
  <c r="G11" i="16"/>
  <c r="G12" i="16"/>
  <c r="G13" i="16"/>
  <c r="G15" i="16"/>
  <c r="G16" i="16"/>
  <c r="G17" i="16"/>
  <c r="G18" i="16"/>
  <c r="G19" i="16"/>
  <c r="G20" i="16"/>
  <c r="G21" i="16"/>
  <c r="G22" i="16"/>
  <c r="G23" i="16"/>
  <c r="G25" i="16"/>
  <c r="G10" i="16"/>
  <c r="G37" i="16"/>
  <c r="G30" i="16"/>
  <c r="G29" i="16"/>
  <c r="G28" i="16"/>
  <c r="F26" i="16"/>
  <c r="F35" i="16" s="1"/>
  <c r="G9" i="16"/>
  <c r="G36" i="21"/>
  <c r="G29" i="21"/>
  <c r="G30" i="21"/>
  <c r="G28" i="21"/>
  <c r="F26" i="21"/>
  <c r="F34" i="21" s="1"/>
  <c r="G10" i="21"/>
  <c r="G11" i="21"/>
  <c r="G12" i="21"/>
  <c r="G13" i="21"/>
  <c r="G15" i="21"/>
  <c r="G16" i="21"/>
  <c r="G17" i="21"/>
  <c r="G18" i="21"/>
  <c r="G19" i="21"/>
  <c r="G20" i="21"/>
  <c r="G21" i="21"/>
  <c r="G22" i="21"/>
  <c r="G23" i="21"/>
  <c r="G25" i="21"/>
  <c r="G9" i="21"/>
  <c r="G30" i="1"/>
  <c r="G29" i="1"/>
  <c r="G28" i="1"/>
  <c r="G36" i="1"/>
  <c r="F26" i="1"/>
  <c r="F34" i="1" s="1"/>
  <c r="G25" i="1"/>
  <c r="G22" i="1"/>
  <c r="G20" i="1"/>
  <c r="G13" i="1"/>
  <c r="G11" i="1"/>
  <c r="G10" i="1"/>
  <c r="G9" i="1"/>
  <c r="G12" i="1"/>
  <c r="G15" i="1"/>
  <c r="G16" i="1"/>
  <c r="G17" i="1"/>
  <c r="G18" i="1"/>
  <c r="G19" i="1"/>
  <c r="G21" i="1"/>
  <c r="G23" i="1"/>
  <c r="G31" i="16" l="1"/>
  <c r="G26" i="16"/>
  <c r="G26" i="1"/>
  <c r="G31" i="21"/>
  <c r="E31" i="21"/>
  <c r="D31" i="21"/>
  <c r="E26" i="21"/>
  <c r="D26" i="21"/>
  <c r="C26" i="21"/>
  <c r="C34" i="21" s="1"/>
  <c r="E31" i="16"/>
  <c r="D31" i="16"/>
  <c r="E26" i="16"/>
  <c r="D26" i="16"/>
  <c r="C26" i="16"/>
  <c r="C35" i="16" s="1"/>
  <c r="D31" i="1"/>
  <c r="E31" i="1"/>
  <c r="G31" i="1"/>
  <c r="E26" i="1"/>
  <c r="D26" i="1"/>
  <c r="C26" i="1"/>
  <c r="C34" i="1" s="1"/>
  <c r="E34" i="1" l="1"/>
  <c r="E35" i="16"/>
  <c r="D35" i="16"/>
  <c r="G35" i="16"/>
  <c r="D34" i="21"/>
  <c r="E34" i="21"/>
  <c r="G34" i="1"/>
  <c r="D34" i="1"/>
  <c r="G26" i="21"/>
  <c r="G34" i="21" s="1"/>
</calcChain>
</file>

<file path=xl/sharedStrings.xml><?xml version="1.0" encoding="utf-8"?>
<sst xmlns="http://schemas.openxmlformats.org/spreadsheetml/2006/main" count="254" uniqueCount="68">
  <si>
    <t>l.p.</t>
  </si>
  <si>
    <t>Klasa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</si>
  <si>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</si>
  <si>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</si>
  <si>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</si>
  <si>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</si>
  <si>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</si>
  <si>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</si>
  <si>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</si>
  <si>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</si>
  <si>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</si>
  <si>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</si>
  <si>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</si>
  <si>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</si>
  <si>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</si>
  <si>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</si>
  <si>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</si>
  <si>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Przedmioty ogólnokształcące</t>
  </si>
  <si>
    <t>język polski</t>
  </si>
  <si>
    <t>język angielski</t>
  </si>
  <si>
    <t>historia</t>
  </si>
  <si>
    <t>geografia</t>
  </si>
  <si>
    <t>biologia</t>
  </si>
  <si>
    <t>chemia</t>
  </si>
  <si>
    <t>fizyka</t>
  </si>
  <si>
    <t>matematyka</t>
  </si>
  <si>
    <t>informatyka</t>
  </si>
  <si>
    <t>wychowanie fizyczne</t>
  </si>
  <si>
    <t>edukacja dla bezpieczeństwa</t>
  </si>
  <si>
    <t>łączna liczba godzin</t>
  </si>
  <si>
    <t>Tygodniowy wymiar godzin obowiązkowych zajęć edykacyjnych</t>
  </si>
  <si>
    <t>Przedmioty dodatkowe</t>
  </si>
  <si>
    <t>wychowanie do życia w rodzinie</t>
  </si>
  <si>
    <t>14R</t>
  </si>
  <si>
    <t>język francuski/niemiecki</t>
  </si>
  <si>
    <t>Łączna liczba godzin tygodniowo w okresie czteroletnim</t>
  </si>
  <si>
    <t>zajęcia z wychowawcą</t>
  </si>
  <si>
    <t>doradztwo zawodowe</t>
  </si>
  <si>
    <t>10R</t>
  </si>
  <si>
    <t>Zajęcia edukacyjne</t>
  </si>
  <si>
    <t>filozofia</t>
  </si>
  <si>
    <t>..</t>
  </si>
  <si>
    <t xml:space="preserve">Przedmioty realizowane w zakresie rozszerzonym </t>
  </si>
  <si>
    <t xml:space="preserve"> godziny do dyspozycji dyrektora szkoły</t>
  </si>
  <si>
    <t>godziny do dyspozycji dyrektora szkoły</t>
  </si>
  <si>
    <t>Przedmioty realizowane w zakresie rozszerzonym</t>
  </si>
  <si>
    <t>biologia/wos</t>
  </si>
  <si>
    <t>Szkolny plan nauczania dla klasy 1AC 2024-2028</t>
  </si>
  <si>
    <t>przedmioty w zakresie rozszerzonym język polski, historia, biologia/wiedza o społeczeństwie.</t>
  </si>
  <si>
    <t>zajęcia kształtujące kreatywność</t>
  </si>
  <si>
    <t>przedmioty w zakresie rozszerzonym język angielski, geografia, j.niemiecki/matematyka</t>
  </si>
  <si>
    <t>język rosyjski</t>
  </si>
  <si>
    <t>biznes i zarządzanie</t>
  </si>
  <si>
    <t>język niemiecki/matematyka</t>
  </si>
  <si>
    <t>Szkolny plan nauczania dla klasy 1BG 2024-2028</t>
  </si>
  <si>
    <t>Szkolny plan nauczania dla klasy 1DF 2024-2028</t>
  </si>
  <si>
    <t>przedmioty w zakresie rozszerzonym matematyka, fizyka/biologia, informatyka/chemia.</t>
  </si>
  <si>
    <t>język niemiecki</t>
  </si>
  <si>
    <t>fizyka/biologia</t>
  </si>
  <si>
    <t>informatyka/chemia</t>
  </si>
  <si>
    <t>religia/etyka</t>
  </si>
  <si>
    <t>język francuski</t>
  </si>
  <si>
    <t>Szkolny plan nauczania dla klasy 1G 2024-2028</t>
  </si>
  <si>
    <t>przedmioty w zakresie rozszerzonym język angielski, geografia, matematyka</t>
  </si>
  <si>
    <t>edukacja obywatelska</t>
  </si>
  <si>
    <t>edukacja zdrowotna</t>
  </si>
  <si>
    <t>16.</t>
  </si>
  <si>
    <t>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</si>
</sst>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2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8"/>
      <color theme="1"/>
      <name val="Czcionka tekstu podstawowego"/>
      <charset val="238"/>
    </font>
    <font>
      <b/>
      <sz val="12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/>
    <xf numFmtId="0" fontId="0" fillId="0" borderId="8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0" xfId="0" applyBorder="1"/>
    <xf numFmtId="0" fontId="0" fillId="0" borderId="6" xfId="0" applyBorder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/>
    <xf numFmtId="0" fontId="4" fillId="0" borderId="0" xfId="0" applyFont="1"/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 wrapText="1"/>
    </xf>
    <xf numFmtId="0" fontId="0" fillId="0" borderId="11" xfId="0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7" workbookViewId="0">
      <selection activeCell="J33" sqref="J33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1" spans="1:7">
      <c r="A1" t="s">
        <v>41</v>
      </c>
    </row>
    <row r="3" spans="1:7" ht="24.95" customHeight="1">
      <c r="A3" s="27" t="s">
        <v>47</v>
      </c>
      <c r="B3" s="27"/>
      <c r="C3" s="27"/>
      <c r="D3" s="27"/>
      <c r="E3" s="27"/>
      <c r="F3" s="27"/>
      <c r="G3" s="27"/>
    </row>
    <row r="4" spans="1:7" ht="30.75" customHeight="1">
      <c r="B4" s="28" t="s">
        <v>48</v>
      </c>
      <c r="C4" s="28"/>
      <c r="D4" s="28"/>
      <c r="E4" s="28"/>
      <c r="F4" s="28"/>
      <c r="G4" s="28"/>
    </row>
    <row r="6" spans="1:7" ht="30.75" customHeight="1">
      <c r="A6" s="36" t="s">
        <v>0</v>
      </c>
      <c r="B6" s="36" t="s">
        <v>39</v>
      </c>
      <c r="C6" s="33" t="s">
        <v>1</v>
      </c>
      <c r="D6" s="34"/>
      <c r="E6" s="34"/>
      <c r="F6" s="35"/>
      <c r="G6" s="40" t="s">
        <v>35</v>
      </c>
    </row>
    <row r="7" spans="1:7" ht="15" customHeight="1">
      <c r="A7" s="37"/>
      <c r="B7" s="37"/>
      <c r="C7" s="1">
        <v>1</v>
      </c>
      <c r="D7" s="1">
        <v>2</v>
      </c>
      <c r="E7" s="1">
        <v>3</v>
      </c>
      <c r="F7" s="10">
        <v>4</v>
      </c>
      <c r="G7" s="40"/>
    </row>
    <row r="8" spans="1:7" ht="18" customHeight="1">
      <c r="A8" s="41" t="s">
        <v>17</v>
      </c>
      <c r="B8" s="42"/>
      <c r="C8" s="42"/>
      <c r="D8" s="42"/>
      <c r="E8" s="42"/>
      <c r="F8" s="43"/>
      <c r="G8" s="42"/>
    </row>
    <row r="9" spans="1:7" ht="18" customHeight="1">
      <c r="A9" s="1" t="s">
        <v>2</v>
      </c>
      <c r="B9" s="2" t="s">
        <v>18</v>
      </c>
      <c r="C9" s="2">
        <v>4</v>
      </c>
      <c r="D9" s="2">
        <v>4</v>
      </c>
      <c r="E9" s="11">
        <v>4</v>
      </c>
      <c r="F9" s="2">
        <v>4</v>
      </c>
      <c r="G9" s="3">
        <f>SUM(C9:F9)</f>
        <v>16</v>
      </c>
    </row>
    <row r="10" spans="1:7" ht="18" customHeight="1">
      <c r="A10" s="1" t="s">
        <v>3</v>
      </c>
      <c r="B10" s="2" t="s">
        <v>19</v>
      </c>
      <c r="C10" s="2">
        <v>3</v>
      </c>
      <c r="D10" s="2">
        <v>3</v>
      </c>
      <c r="E10" s="11">
        <v>3</v>
      </c>
      <c r="F10" s="2">
        <v>3</v>
      </c>
      <c r="G10" s="3">
        <f>SUM(C10:F10)</f>
        <v>12</v>
      </c>
    </row>
    <row r="11" spans="1:7" ht="18" customHeight="1">
      <c r="A11" s="1" t="s">
        <v>4</v>
      </c>
      <c r="B11" s="2" t="s">
        <v>51</v>
      </c>
      <c r="C11" s="2">
        <v>2</v>
      </c>
      <c r="D11" s="2">
        <v>2</v>
      </c>
      <c r="E11" s="11">
        <v>2</v>
      </c>
      <c r="F11" s="2">
        <v>2</v>
      </c>
      <c r="G11" s="3">
        <f>SUM(C11:F11)</f>
        <v>8</v>
      </c>
    </row>
    <row r="12" spans="1:7" ht="18" customHeight="1">
      <c r="A12" s="1" t="s">
        <v>5</v>
      </c>
      <c r="B12" s="2" t="s">
        <v>40</v>
      </c>
      <c r="C12" s="2">
        <v>1</v>
      </c>
      <c r="D12" s="2"/>
      <c r="E12" s="11"/>
      <c r="F12" s="2"/>
      <c r="G12" s="3">
        <f t="shared" ref="G12:G24" si="0">SUM(C12:E12)</f>
        <v>1</v>
      </c>
    </row>
    <row r="13" spans="1:7" ht="18" customHeight="1">
      <c r="A13" s="10" t="s">
        <v>6</v>
      </c>
      <c r="B13" s="2" t="s">
        <v>20</v>
      </c>
      <c r="C13" s="2">
        <v>2</v>
      </c>
      <c r="D13" s="2">
        <v>2</v>
      </c>
      <c r="E13" s="11">
        <v>2</v>
      </c>
      <c r="F13" s="2">
        <v>1</v>
      </c>
      <c r="G13" s="3">
        <f>SUM(C13:F13)</f>
        <v>7</v>
      </c>
    </row>
    <row r="14" spans="1:7" ht="18" customHeight="1">
      <c r="A14" s="10" t="s">
        <v>7</v>
      </c>
      <c r="B14" s="2" t="s">
        <v>64</v>
      </c>
      <c r="C14" s="2"/>
      <c r="D14" s="2">
        <v>2</v>
      </c>
      <c r="E14" s="11">
        <v>1</v>
      </c>
      <c r="F14" s="2"/>
      <c r="G14" s="3">
        <f>SUM(C14:F14)</f>
        <v>3</v>
      </c>
    </row>
    <row r="15" spans="1:7" ht="18" customHeight="1">
      <c r="A15" s="10" t="s">
        <v>8</v>
      </c>
      <c r="B15" s="2" t="s">
        <v>52</v>
      </c>
      <c r="C15" s="2"/>
      <c r="D15" s="2">
        <v>2</v>
      </c>
      <c r="E15" s="11"/>
      <c r="F15" s="2"/>
      <c r="G15" s="3">
        <f t="shared" si="0"/>
        <v>2</v>
      </c>
    </row>
    <row r="16" spans="1:7" ht="18" customHeight="1">
      <c r="A16" s="10" t="s">
        <v>9</v>
      </c>
      <c r="B16" s="2" t="s">
        <v>21</v>
      </c>
      <c r="C16" s="2">
        <v>1</v>
      </c>
      <c r="D16" s="2">
        <v>2</v>
      </c>
      <c r="E16" s="11">
        <v>1</v>
      </c>
      <c r="F16" s="2"/>
      <c r="G16" s="3">
        <f t="shared" si="0"/>
        <v>4</v>
      </c>
    </row>
    <row r="17" spans="1:7" ht="18" customHeight="1">
      <c r="A17" s="10" t="s">
        <v>10</v>
      </c>
      <c r="B17" s="2" t="s">
        <v>22</v>
      </c>
      <c r="C17" s="2">
        <v>1</v>
      </c>
      <c r="D17" s="2">
        <v>2</v>
      </c>
      <c r="E17" s="11">
        <v>1</v>
      </c>
      <c r="F17" s="2"/>
      <c r="G17" s="3">
        <f t="shared" si="0"/>
        <v>4</v>
      </c>
    </row>
    <row r="18" spans="1:7" ht="18" customHeight="1">
      <c r="A18" s="10" t="s">
        <v>11</v>
      </c>
      <c r="B18" s="2" t="s">
        <v>23</v>
      </c>
      <c r="C18" s="2">
        <v>1</v>
      </c>
      <c r="D18" s="2">
        <v>2</v>
      </c>
      <c r="E18" s="11">
        <v>1</v>
      </c>
      <c r="F18" s="2"/>
      <c r="G18" s="3">
        <f t="shared" si="0"/>
        <v>4</v>
      </c>
    </row>
    <row r="19" spans="1:7" ht="18" customHeight="1">
      <c r="A19" s="10" t="s">
        <v>12</v>
      </c>
      <c r="B19" s="2" t="s">
        <v>24</v>
      </c>
      <c r="C19" s="2">
        <v>1</v>
      </c>
      <c r="D19" s="2">
        <v>1</v>
      </c>
      <c r="E19" s="11">
        <v>2</v>
      </c>
      <c r="F19" s="2"/>
      <c r="G19" s="3">
        <f t="shared" si="0"/>
        <v>4</v>
      </c>
    </row>
    <row r="20" spans="1:7" ht="18" customHeight="1">
      <c r="A20" s="10" t="s">
        <v>13</v>
      </c>
      <c r="B20" s="2" t="s">
        <v>25</v>
      </c>
      <c r="C20" s="2">
        <v>3</v>
      </c>
      <c r="D20" s="2">
        <v>4</v>
      </c>
      <c r="E20" s="11">
        <v>3</v>
      </c>
      <c r="F20" s="2">
        <v>4</v>
      </c>
      <c r="G20" s="3">
        <f>SUM(C20:F20)</f>
        <v>14</v>
      </c>
    </row>
    <row r="21" spans="1:7" ht="18" customHeight="1">
      <c r="A21" s="10" t="s">
        <v>14</v>
      </c>
      <c r="B21" s="2" t="s">
        <v>26</v>
      </c>
      <c r="C21" s="2">
        <v>1</v>
      </c>
      <c r="D21" s="2">
        <v>1</v>
      </c>
      <c r="E21" s="11">
        <v>1</v>
      </c>
      <c r="F21" s="2"/>
      <c r="G21" s="3">
        <f t="shared" si="0"/>
        <v>3</v>
      </c>
    </row>
    <row r="22" spans="1:7" ht="18" customHeight="1">
      <c r="A22" s="10" t="s">
        <v>15</v>
      </c>
      <c r="B22" s="2" t="s">
        <v>27</v>
      </c>
      <c r="C22" s="2">
        <v>3</v>
      </c>
      <c r="D22" s="2">
        <v>3</v>
      </c>
      <c r="E22" s="11">
        <v>3</v>
      </c>
      <c r="F22" s="2">
        <v>3</v>
      </c>
      <c r="G22" s="3">
        <f>SUM(C22:F22)</f>
        <v>12</v>
      </c>
    </row>
    <row r="23" spans="1:7" ht="18" customHeight="1">
      <c r="A23" s="10" t="s">
        <v>16</v>
      </c>
      <c r="B23" s="2" t="s">
        <v>28</v>
      </c>
      <c r="C23" s="2">
        <v>1</v>
      </c>
      <c r="D23" s="2"/>
      <c r="E23" s="11"/>
      <c r="F23" s="2"/>
      <c r="G23" s="3">
        <f t="shared" si="0"/>
        <v>1</v>
      </c>
    </row>
    <row r="24" spans="1:7" ht="18" customHeight="1">
      <c r="A24" s="10" t="s">
        <v>66</v>
      </c>
      <c r="B24" s="5" t="s">
        <v>65</v>
      </c>
      <c r="C24" s="5"/>
      <c r="D24" s="5">
        <v>1</v>
      </c>
      <c r="E24" s="26">
        <v>1</v>
      </c>
      <c r="F24" s="5"/>
      <c r="G24" s="3">
        <f t="shared" si="0"/>
        <v>2</v>
      </c>
    </row>
    <row r="25" spans="1:7" ht="18" customHeight="1" thickBot="1">
      <c r="A25" s="10" t="s">
        <v>67</v>
      </c>
      <c r="B25" s="5" t="s">
        <v>36</v>
      </c>
      <c r="C25" s="4">
        <v>1</v>
      </c>
      <c r="D25" s="4">
        <v>1</v>
      </c>
      <c r="E25" s="12">
        <v>1</v>
      </c>
      <c r="F25" s="4">
        <v>1</v>
      </c>
      <c r="G25" s="4">
        <f>SUM(C25:F25)</f>
        <v>4</v>
      </c>
    </row>
    <row r="26" spans="1:7" s="19" customFormat="1" ht="18" customHeight="1">
      <c r="A26" s="29" t="s">
        <v>29</v>
      </c>
      <c r="B26" s="29"/>
      <c r="C26" s="17">
        <f t="shared" ref="C26:G26" si="1">SUM(C9:C25)</f>
        <v>25</v>
      </c>
      <c r="D26" s="17">
        <f t="shared" si="1"/>
        <v>32</v>
      </c>
      <c r="E26" s="17">
        <f t="shared" si="1"/>
        <v>26</v>
      </c>
      <c r="F26" s="17">
        <f t="shared" si="1"/>
        <v>18</v>
      </c>
      <c r="G26" s="17">
        <f t="shared" si="1"/>
        <v>101</v>
      </c>
    </row>
    <row r="27" spans="1:7" ht="18" customHeight="1">
      <c r="A27" s="30" t="s">
        <v>42</v>
      </c>
      <c r="B27" s="31"/>
      <c r="C27" s="31"/>
      <c r="D27" s="31"/>
      <c r="E27" s="31"/>
      <c r="F27" s="31"/>
      <c r="G27" s="31"/>
    </row>
    <row r="28" spans="1:7" ht="18" customHeight="1">
      <c r="A28" s="7" t="s">
        <v>2</v>
      </c>
      <c r="B28" s="6" t="s">
        <v>18</v>
      </c>
      <c r="C28" s="2">
        <v>2</v>
      </c>
      <c r="D28" s="2">
        <v>2</v>
      </c>
      <c r="E28" s="11">
        <v>2</v>
      </c>
      <c r="F28" s="2">
        <v>2</v>
      </c>
      <c r="G28" s="3">
        <f>SUM(C28:F28)</f>
        <v>8</v>
      </c>
    </row>
    <row r="29" spans="1:7" ht="18" customHeight="1">
      <c r="A29" s="7" t="s">
        <v>3</v>
      </c>
      <c r="B29" s="6" t="s">
        <v>20</v>
      </c>
      <c r="C29" s="2">
        <v>1</v>
      </c>
      <c r="D29" s="2">
        <v>1</v>
      </c>
      <c r="E29" s="11">
        <v>2</v>
      </c>
      <c r="F29" s="2">
        <v>2</v>
      </c>
      <c r="G29" s="3">
        <f>SUM(C29:F29)</f>
        <v>6</v>
      </c>
    </row>
    <row r="30" spans="1:7" ht="18" customHeight="1">
      <c r="A30" s="7" t="s">
        <v>4</v>
      </c>
      <c r="B30" s="6" t="s">
        <v>46</v>
      </c>
      <c r="C30" s="2">
        <v>1</v>
      </c>
      <c r="D30" s="2">
        <v>2</v>
      </c>
      <c r="E30" s="11">
        <v>3</v>
      </c>
      <c r="F30" s="2">
        <v>2</v>
      </c>
      <c r="G30" s="2">
        <f>SUM(C30:F30)</f>
        <v>8</v>
      </c>
    </row>
    <row r="31" spans="1:7" s="21" customFormat="1" ht="18" customHeight="1" thickBot="1">
      <c r="A31" s="32" t="s">
        <v>29</v>
      </c>
      <c r="B31" s="32"/>
      <c r="C31" s="20">
        <f>SUM(C28:C30)</f>
        <v>4</v>
      </c>
      <c r="D31" s="20">
        <f>SUM(D28:D30)</f>
        <v>5</v>
      </c>
      <c r="E31" s="20">
        <f>SUM(E28:E30)</f>
        <v>7</v>
      </c>
      <c r="F31" s="20">
        <f>SUM(F28:F30)</f>
        <v>6</v>
      </c>
      <c r="G31" s="20">
        <f>SUM(G28:G30)</f>
        <v>22</v>
      </c>
    </row>
    <row r="32" spans="1:7" ht="17.25" customHeight="1">
      <c r="A32" s="30" t="s">
        <v>43</v>
      </c>
      <c r="B32" s="31"/>
      <c r="C32" s="31"/>
      <c r="D32" s="31"/>
      <c r="E32" s="31"/>
      <c r="F32" s="31"/>
      <c r="G32" s="31"/>
    </row>
    <row r="33" spans="1:7" ht="18" customHeight="1">
      <c r="A33" s="7" t="s">
        <v>2</v>
      </c>
      <c r="B33" s="6" t="s">
        <v>49</v>
      </c>
      <c r="C33" s="2">
        <v>1</v>
      </c>
      <c r="D33" s="2">
        <v>1</v>
      </c>
      <c r="E33" s="11">
        <v>1</v>
      </c>
      <c r="F33" s="2"/>
      <c r="G33" s="3">
        <f>SUM(C33:F33)</f>
        <v>3</v>
      </c>
    </row>
    <row r="34" spans="1:7" s="19" customFormat="1" ht="36" customHeight="1">
      <c r="A34" s="44" t="s">
        <v>30</v>
      </c>
      <c r="B34" s="44"/>
      <c r="C34" s="17">
        <f>C26+C31+C33</f>
        <v>30</v>
      </c>
      <c r="D34" s="17">
        <f>D26+D31+D33</f>
        <v>38</v>
      </c>
      <c r="E34" s="17">
        <f>E26+E31+E33</f>
        <v>34</v>
      </c>
      <c r="F34" s="17">
        <f>F26+F31+F33</f>
        <v>24</v>
      </c>
      <c r="G34" s="17">
        <f>G26+G31+G33</f>
        <v>126</v>
      </c>
    </row>
    <row r="35" spans="1:7" ht="18" customHeight="1">
      <c r="A35" s="39" t="s">
        <v>31</v>
      </c>
      <c r="B35" s="39"/>
      <c r="C35" s="39"/>
      <c r="D35" s="39"/>
      <c r="E35" s="39"/>
      <c r="F35" s="39"/>
      <c r="G35" s="39"/>
    </row>
    <row r="36" spans="1:7" ht="18" customHeight="1">
      <c r="A36" s="1" t="s">
        <v>2</v>
      </c>
      <c r="B36" s="2" t="s">
        <v>60</v>
      </c>
      <c r="C36" s="2">
        <v>2</v>
      </c>
      <c r="D36" s="2">
        <v>1</v>
      </c>
      <c r="E36" s="2">
        <v>1</v>
      </c>
      <c r="F36" s="2">
        <v>1</v>
      </c>
      <c r="G36" s="2">
        <f>SUM(C36:F36)</f>
        <v>5</v>
      </c>
    </row>
    <row r="37" spans="1:7" ht="18" customHeight="1">
      <c r="A37" s="1" t="s">
        <v>3</v>
      </c>
      <c r="B37" s="2" t="s">
        <v>32</v>
      </c>
      <c r="C37" s="8" t="s">
        <v>33</v>
      </c>
      <c r="D37" s="8"/>
      <c r="E37" s="8"/>
      <c r="F37" s="8"/>
      <c r="G37" s="2">
        <v>1.5</v>
      </c>
    </row>
    <row r="38" spans="1:7" ht="20.100000000000001" customHeight="1">
      <c r="A38" s="10" t="s">
        <v>4</v>
      </c>
      <c r="B38" s="13" t="s">
        <v>37</v>
      </c>
      <c r="C38" s="38"/>
      <c r="D38" s="38"/>
      <c r="E38" s="38"/>
      <c r="F38" s="16" t="s">
        <v>38</v>
      </c>
      <c r="G38" s="14">
        <v>0.27</v>
      </c>
    </row>
  </sheetData>
  <mergeCells count="14">
    <mergeCell ref="C38:E38"/>
    <mergeCell ref="A35:G35"/>
    <mergeCell ref="G6:G7"/>
    <mergeCell ref="A8:G8"/>
    <mergeCell ref="A34:B34"/>
    <mergeCell ref="A32:G32"/>
    <mergeCell ref="A3:G3"/>
    <mergeCell ref="B4:G4"/>
    <mergeCell ref="A26:B26"/>
    <mergeCell ref="A27:G27"/>
    <mergeCell ref="A31:B31"/>
    <mergeCell ref="C6:F6"/>
    <mergeCell ref="A6:A7"/>
    <mergeCell ref="B6:B7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13" workbookViewId="0">
      <selection activeCell="I33" sqref="I33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1" spans="1:8">
      <c r="H1" s="24"/>
    </row>
    <row r="3" spans="1:8" ht="24.95" customHeight="1">
      <c r="A3" s="27" t="s">
        <v>54</v>
      </c>
      <c r="B3" s="27"/>
      <c r="C3" s="27"/>
      <c r="D3" s="27"/>
      <c r="E3" s="27"/>
      <c r="F3" s="27"/>
      <c r="G3" s="27"/>
    </row>
    <row r="4" spans="1:8" ht="30.75" customHeight="1">
      <c r="A4" s="28" t="s">
        <v>50</v>
      </c>
      <c r="B4" s="28"/>
      <c r="C4" s="28"/>
      <c r="D4" s="28"/>
      <c r="E4" s="28"/>
      <c r="F4" s="28"/>
      <c r="G4" s="28"/>
    </row>
    <row r="6" spans="1:8" ht="30.75" customHeight="1">
      <c r="A6" s="36" t="s">
        <v>0</v>
      </c>
      <c r="B6" s="36" t="s">
        <v>39</v>
      </c>
      <c r="C6" s="33" t="s">
        <v>1</v>
      </c>
      <c r="D6" s="34"/>
      <c r="E6" s="34"/>
      <c r="F6" s="35"/>
      <c r="G6" s="40" t="s">
        <v>35</v>
      </c>
    </row>
    <row r="7" spans="1:8" ht="15" customHeight="1">
      <c r="A7" s="37"/>
      <c r="B7" s="37"/>
      <c r="C7" s="9">
        <v>1</v>
      </c>
      <c r="D7" s="9">
        <v>2</v>
      </c>
      <c r="E7" s="9">
        <v>3</v>
      </c>
      <c r="F7" s="10">
        <v>4</v>
      </c>
      <c r="G7" s="40"/>
    </row>
    <row r="8" spans="1:8" ht="18" customHeight="1">
      <c r="A8" s="41" t="s">
        <v>17</v>
      </c>
      <c r="B8" s="42"/>
      <c r="C8" s="42"/>
      <c r="D8" s="42"/>
      <c r="E8" s="42"/>
      <c r="F8" s="43"/>
      <c r="G8" s="42"/>
    </row>
    <row r="9" spans="1:8" ht="18" customHeight="1">
      <c r="A9" s="9" t="s">
        <v>2</v>
      </c>
      <c r="B9" s="2" t="s">
        <v>18</v>
      </c>
      <c r="C9" s="2">
        <v>4</v>
      </c>
      <c r="D9" s="2">
        <v>4</v>
      </c>
      <c r="E9" s="11">
        <v>4</v>
      </c>
      <c r="F9" s="2">
        <v>4</v>
      </c>
      <c r="G9" s="3">
        <f>SUM(C9:F9)</f>
        <v>16</v>
      </c>
    </row>
    <row r="10" spans="1:8" ht="18" customHeight="1">
      <c r="A10" s="9" t="s">
        <v>3</v>
      </c>
      <c r="B10" s="2" t="s">
        <v>19</v>
      </c>
      <c r="C10" s="2">
        <v>3</v>
      </c>
      <c r="D10" s="2">
        <v>3</v>
      </c>
      <c r="E10" s="11">
        <v>3</v>
      </c>
      <c r="F10" s="2">
        <v>3</v>
      </c>
      <c r="G10" s="3">
        <f t="shared" ref="G10:G25" si="0">SUM(C10:F10)</f>
        <v>12</v>
      </c>
    </row>
    <row r="11" spans="1:8" ht="18" customHeight="1">
      <c r="A11" s="9" t="s">
        <v>4</v>
      </c>
      <c r="B11" s="2" t="s">
        <v>34</v>
      </c>
      <c r="C11" s="2">
        <v>2</v>
      </c>
      <c r="D11" s="2">
        <v>2</v>
      </c>
      <c r="E11" s="11">
        <v>2</v>
      </c>
      <c r="F11" s="2">
        <v>2</v>
      </c>
      <c r="G11" s="3">
        <f t="shared" si="0"/>
        <v>8</v>
      </c>
    </row>
    <row r="12" spans="1:8" ht="18" customHeight="1">
      <c r="A12" s="9" t="s">
        <v>5</v>
      </c>
      <c r="B12" s="2" t="s">
        <v>40</v>
      </c>
      <c r="C12" s="2">
        <v>1</v>
      </c>
      <c r="D12" s="2"/>
      <c r="E12" s="11"/>
      <c r="F12" s="2"/>
      <c r="G12" s="3">
        <f t="shared" si="0"/>
        <v>1</v>
      </c>
    </row>
    <row r="13" spans="1:8" ht="18" customHeight="1">
      <c r="A13" s="10" t="s">
        <v>6</v>
      </c>
      <c r="B13" s="2" t="s">
        <v>20</v>
      </c>
      <c r="C13" s="2">
        <v>2</v>
      </c>
      <c r="D13" s="2">
        <v>2</v>
      </c>
      <c r="E13" s="11">
        <v>2</v>
      </c>
      <c r="F13" s="2">
        <v>1</v>
      </c>
      <c r="G13" s="3">
        <f t="shared" si="0"/>
        <v>7</v>
      </c>
    </row>
    <row r="14" spans="1:8" ht="18" customHeight="1">
      <c r="A14" s="10" t="s">
        <v>7</v>
      </c>
      <c r="B14" s="2" t="s">
        <v>64</v>
      </c>
      <c r="C14" s="2"/>
      <c r="D14" s="2">
        <v>2</v>
      </c>
      <c r="E14" s="11">
        <v>1</v>
      </c>
      <c r="F14" s="2"/>
      <c r="G14" s="3">
        <f t="shared" si="0"/>
        <v>3</v>
      </c>
    </row>
    <row r="15" spans="1:8" ht="18" customHeight="1">
      <c r="A15" s="10" t="s">
        <v>8</v>
      </c>
      <c r="B15" s="2" t="s">
        <v>52</v>
      </c>
      <c r="C15" s="2"/>
      <c r="D15" s="2">
        <v>2</v>
      </c>
      <c r="E15" s="11"/>
      <c r="F15" s="2"/>
      <c r="G15" s="3">
        <f t="shared" si="0"/>
        <v>2</v>
      </c>
    </row>
    <row r="16" spans="1:8" ht="18" customHeight="1">
      <c r="A16" s="10" t="s">
        <v>9</v>
      </c>
      <c r="B16" s="13" t="s">
        <v>21</v>
      </c>
      <c r="C16" s="2">
        <v>1</v>
      </c>
      <c r="D16" s="2">
        <v>2</v>
      </c>
      <c r="E16" s="11">
        <v>1</v>
      </c>
      <c r="F16" s="2"/>
      <c r="G16" s="3">
        <f t="shared" si="0"/>
        <v>4</v>
      </c>
    </row>
    <row r="17" spans="1:7" ht="18" customHeight="1">
      <c r="A17" s="10" t="s">
        <v>10</v>
      </c>
      <c r="B17" s="2" t="s">
        <v>22</v>
      </c>
      <c r="C17" s="2">
        <v>1</v>
      </c>
      <c r="D17" s="2">
        <v>2</v>
      </c>
      <c r="E17" s="11">
        <v>1</v>
      </c>
      <c r="F17" s="2"/>
      <c r="G17" s="3">
        <f t="shared" si="0"/>
        <v>4</v>
      </c>
    </row>
    <row r="18" spans="1:7" ht="18" customHeight="1">
      <c r="A18" s="10" t="s">
        <v>11</v>
      </c>
      <c r="B18" s="2" t="s">
        <v>23</v>
      </c>
      <c r="C18" s="2">
        <v>1</v>
      </c>
      <c r="D18" s="2">
        <v>2</v>
      </c>
      <c r="E18" s="11">
        <v>1</v>
      </c>
      <c r="F18" s="2"/>
      <c r="G18" s="3">
        <f t="shared" si="0"/>
        <v>4</v>
      </c>
    </row>
    <row r="19" spans="1:7" ht="18" customHeight="1">
      <c r="A19" s="10" t="s">
        <v>12</v>
      </c>
      <c r="B19" s="2" t="s">
        <v>24</v>
      </c>
      <c r="C19" s="2">
        <v>1</v>
      </c>
      <c r="D19" s="2">
        <v>1</v>
      </c>
      <c r="E19" s="11">
        <v>2</v>
      </c>
      <c r="F19" s="2"/>
      <c r="G19" s="3">
        <f t="shared" si="0"/>
        <v>4</v>
      </c>
    </row>
    <row r="20" spans="1:7" ht="18" customHeight="1">
      <c r="A20" s="10" t="s">
        <v>13</v>
      </c>
      <c r="B20" s="2" t="s">
        <v>25</v>
      </c>
      <c r="C20" s="2">
        <v>3</v>
      </c>
      <c r="D20" s="2">
        <v>4</v>
      </c>
      <c r="E20" s="11">
        <v>3</v>
      </c>
      <c r="F20" s="2">
        <v>4</v>
      </c>
      <c r="G20" s="3">
        <f t="shared" si="0"/>
        <v>14</v>
      </c>
    </row>
    <row r="21" spans="1:7" ht="18" customHeight="1">
      <c r="A21" s="10" t="s">
        <v>14</v>
      </c>
      <c r="B21" s="2" t="s">
        <v>26</v>
      </c>
      <c r="C21" s="2">
        <v>1</v>
      </c>
      <c r="D21" s="2">
        <v>1</v>
      </c>
      <c r="E21" s="11">
        <v>1</v>
      </c>
      <c r="F21" s="2"/>
      <c r="G21" s="3">
        <f t="shared" si="0"/>
        <v>3</v>
      </c>
    </row>
    <row r="22" spans="1:7" ht="18" customHeight="1">
      <c r="A22" s="10" t="s">
        <v>15</v>
      </c>
      <c r="B22" s="2" t="s">
        <v>27</v>
      </c>
      <c r="C22" s="2">
        <v>3</v>
      </c>
      <c r="D22" s="2">
        <v>3</v>
      </c>
      <c r="E22" s="11">
        <v>3</v>
      </c>
      <c r="F22" s="2">
        <v>3</v>
      </c>
      <c r="G22" s="3">
        <f t="shared" si="0"/>
        <v>12</v>
      </c>
    </row>
    <row r="23" spans="1:7" ht="18" customHeight="1">
      <c r="A23" s="10" t="s">
        <v>16</v>
      </c>
      <c r="B23" s="2" t="s">
        <v>28</v>
      </c>
      <c r="C23" s="2">
        <v>1</v>
      </c>
      <c r="D23" s="2"/>
      <c r="E23" s="11"/>
      <c r="F23" s="2"/>
      <c r="G23" s="3">
        <f t="shared" si="0"/>
        <v>1</v>
      </c>
    </row>
    <row r="24" spans="1:7" ht="18" customHeight="1">
      <c r="A24" s="10" t="s">
        <v>66</v>
      </c>
      <c r="B24" s="5" t="s">
        <v>65</v>
      </c>
      <c r="C24" s="5"/>
      <c r="D24" s="5">
        <v>1</v>
      </c>
      <c r="E24" s="26">
        <v>1</v>
      </c>
      <c r="F24" s="5"/>
      <c r="G24" s="3">
        <f t="shared" si="0"/>
        <v>2</v>
      </c>
    </row>
    <row r="25" spans="1:7" ht="18" customHeight="1" thickBot="1">
      <c r="A25" s="10" t="s">
        <v>67</v>
      </c>
      <c r="B25" s="5" t="s">
        <v>36</v>
      </c>
      <c r="C25" s="4">
        <v>1</v>
      </c>
      <c r="D25" s="4">
        <v>1</v>
      </c>
      <c r="E25" s="12">
        <v>1</v>
      </c>
      <c r="F25" s="4">
        <v>1</v>
      </c>
      <c r="G25" s="4">
        <f t="shared" si="0"/>
        <v>4</v>
      </c>
    </row>
    <row r="26" spans="1:7" s="19" customFormat="1" ht="18" customHeight="1">
      <c r="A26" s="29" t="s">
        <v>29</v>
      </c>
      <c r="B26" s="29"/>
      <c r="C26" s="17">
        <f>SUM(C9:C25)</f>
        <v>25</v>
      </c>
      <c r="D26" s="17">
        <f>SUM(D9:D25)</f>
        <v>32</v>
      </c>
      <c r="E26" s="17">
        <f>SUM(E9:E25)</f>
        <v>26</v>
      </c>
      <c r="F26" s="17">
        <f>SUM(F9:F25)</f>
        <v>18</v>
      </c>
      <c r="G26" s="17">
        <f>SUM(G9:G25)</f>
        <v>101</v>
      </c>
    </row>
    <row r="27" spans="1:7" ht="20.25" customHeight="1">
      <c r="A27" s="30" t="s">
        <v>45</v>
      </c>
      <c r="B27" s="31"/>
      <c r="C27" s="31"/>
      <c r="D27" s="31"/>
      <c r="E27" s="31"/>
      <c r="F27" s="31"/>
      <c r="G27" s="31"/>
    </row>
    <row r="28" spans="1:7" ht="18" customHeight="1">
      <c r="A28" s="7" t="s">
        <v>2</v>
      </c>
      <c r="B28" s="6" t="s">
        <v>19</v>
      </c>
      <c r="C28" s="2">
        <v>1</v>
      </c>
      <c r="D28" s="2">
        <v>2</v>
      </c>
      <c r="E28" s="11">
        <v>2</v>
      </c>
      <c r="F28" s="2">
        <v>1</v>
      </c>
      <c r="G28" s="3">
        <f>SUM(C28:F28)</f>
        <v>6</v>
      </c>
    </row>
    <row r="29" spans="1:7" ht="18" customHeight="1">
      <c r="A29" s="7" t="s">
        <v>3</v>
      </c>
      <c r="B29" s="6" t="s">
        <v>21</v>
      </c>
      <c r="C29" s="2">
        <v>1</v>
      </c>
      <c r="D29" s="2">
        <v>1</v>
      </c>
      <c r="E29" s="11">
        <v>3</v>
      </c>
      <c r="F29" s="2">
        <v>3</v>
      </c>
      <c r="G29" s="3">
        <f t="shared" ref="G29:G30" si="1">SUM(C29:F29)</f>
        <v>8</v>
      </c>
    </row>
    <row r="30" spans="1:7" ht="18" customHeight="1">
      <c r="A30" s="7" t="s">
        <v>4</v>
      </c>
      <c r="B30" s="6" t="s">
        <v>53</v>
      </c>
      <c r="C30" s="2">
        <v>2</v>
      </c>
      <c r="D30" s="2">
        <v>2</v>
      </c>
      <c r="E30" s="11">
        <v>2</v>
      </c>
      <c r="F30" s="2">
        <v>2</v>
      </c>
      <c r="G30" s="3">
        <f t="shared" si="1"/>
        <v>8</v>
      </c>
    </row>
    <row r="31" spans="1:7" s="19" customFormat="1" ht="18" customHeight="1" thickBot="1">
      <c r="A31" s="32" t="s">
        <v>29</v>
      </c>
      <c r="B31" s="32"/>
      <c r="C31" s="18">
        <f>SUM(C28:C30)</f>
        <v>4</v>
      </c>
      <c r="D31" s="18">
        <f>SUM(D28:D30)</f>
        <v>5</v>
      </c>
      <c r="E31" s="18">
        <f>SUM(E28:E30)</f>
        <v>7</v>
      </c>
      <c r="F31" s="18">
        <f>SUM(F28:F30)</f>
        <v>6</v>
      </c>
      <c r="G31" s="18">
        <f>SUM(G28:G30)</f>
        <v>22</v>
      </c>
    </row>
    <row r="32" spans="1:7" ht="19.5" customHeight="1">
      <c r="A32" s="30" t="s">
        <v>44</v>
      </c>
      <c r="B32" s="31"/>
      <c r="C32" s="31"/>
      <c r="D32" s="31"/>
      <c r="E32" s="31"/>
      <c r="F32" s="31"/>
      <c r="G32" s="31"/>
    </row>
    <row r="33" spans="1:7" ht="18" customHeight="1">
      <c r="A33" s="7" t="s">
        <v>2</v>
      </c>
      <c r="B33" s="6" t="s">
        <v>49</v>
      </c>
      <c r="C33" s="2">
        <v>1</v>
      </c>
      <c r="D33" s="2">
        <v>1</v>
      </c>
      <c r="E33" s="11">
        <v>1</v>
      </c>
      <c r="F33" s="2"/>
      <c r="G33" s="3">
        <f>SUM(C33:F33)</f>
        <v>3</v>
      </c>
    </row>
    <row r="34" spans="1:7" s="19" customFormat="1" ht="36" customHeight="1">
      <c r="A34" s="44" t="s">
        <v>30</v>
      </c>
      <c r="B34" s="44"/>
      <c r="C34" s="17">
        <f>C26+C31+C33</f>
        <v>30</v>
      </c>
      <c r="D34" s="22">
        <f>D26+D31+D33</f>
        <v>38</v>
      </c>
      <c r="E34" s="22">
        <f>E26+E31+E33</f>
        <v>34</v>
      </c>
      <c r="F34" s="22">
        <f>F26+F31+F33</f>
        <v>24</v>
      </c>
      <c r="G34" s="22">
        <f>G26+G31+G33</f>
        <v>126</v>
      </c>
    </row>
    <row r="35" spans="1:7" ht="18" customHeight="1">
      <c r="A35" s="39" t="s">
        <v>31</v>
      </c>
      <c r="B35" s="39"/>
      <c r="C35" s="39"/>
      <c r="D35" s="39"/>
      <c r="E35" s="39"/>
      <c r="F35" s="39"/>
      <c r="G35" s="39"/>
    </row>
    <row r="36" spans="1:7" ht="18" customHeight="1">
      <c r="A36" s="10" t="s">
        <v>2</v>
      </c>
      <c r="B36" s="2" t="s">
        <v>60</v>
      </c>
      <c r="C36" s="2">
        <v>2</v>
      </c>
      <c r="D36" s="2">
        <v>1</v>
      </c>
      <c r="E36" s="2">
        <v>1</v>
      </c>
      <c r="F36" s="2">
        <v>1</v>
      </c>
      <c r="G36" s="2">
        <f>SUM(C36:F36)</f>
        <v>5</v>
      </c>
    </row>
    <row r="37" spans="1:7" ht="18" customHeight="1">
      <c r="A37" s="10" t="s">
        <v>3</v>
      </c>
      <c r="B37" s="2" t="s">
        <v>32</v>
      </c>
      <c r="C37" s="8" t="s">
        <v>33</v>
      </c>
      <c r="D37" s="8"/>
      <c r="E37" s="8"/>
      <c r="F37" s="8"/>
      <c r="G37" s="2">
        <v>1.5</v>
      </c>
    </row>
    <row r="38" spans="1:7" ht="20.100000000000001" customHeight="1">
      <c r="A38" s="10" t="s">
        <v>4</v>
      </c>
      <c r="B38" s="13" t="s">
        <v>37</v>
      </c>
      <c r="C38" s="38"/>
      <c r="D38" s="38"/>
      <c r="E38" s="38"/>
      <c r="F38" s="16" t="s">
        <v>38</v>
      </c>
      <c r="G38" s="14">
        <v>0.27</v>
      </c>
    </row>
  </sheetData>
  <mergeCells count="14">
    <mergeCell ref="A8:G8"/>
    <mergeCell ref="A3:G3"/>
    <mergeCell ref="A4:G4"/>
    <mergeCell ref="G6:G7"/>
    <mergeCell ref="C6:F6"/>
    <mergeCell ref="A6:A7"/>
    <mergeCell ref="B6:B7"/>
    <mergeCell ref="C38:E38"/>
    <mergeCell ref="A26:B26"/>
    <mergeCell ref="A27:G27"/>
    <mergeCell ref="A31:B31"/>
    <mergeCell ref="A34:B34"/>
    <mergeCell ref="A35:G35"/>
    <mergeCell ref="A32:G32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9"/>
  <sheetViews>
    <sheetView topLeftCell="A10" workbookViewId="0">
      <selection activeCell="C37" sqref="C37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3" spans="1:7" ht="24.95" customHeight="1">
      <c r="A3" s="27" t="s">
        <v>55</v>
      </c>
      <c r="B3" s="27"/>
      <c r="C3" s="27"/>
      <c r="D3" s="27"/>
      <c r="E3" s="27"/>
      <c r="F3" s="27"/>
      <c r="G3" s="27"/>
    </row>
    <row r="4" spans="1:7" ht="29.25" customHeight="1">
      <c r="B4" s="28" t="s">
        <v>56</v>
      </c>
      <c r="C4" s="28"/>
      <c r="D4" s="28"/>
      <c r="E4" s="28"/>
      <c r="F4" s="28"/>
      <c r="G4" s="28"/>
    </row>
    <row r="6" spans="1:7" ht="30.75" customHeight="1">
      <c r="A6" s="36" t="s">
        <v>0</v>
      </c>
      <c r="B6" s="36" t="s">
        <v>39</v>
      </c>
      <c r="C6" s="33" t="s">
        <v>1</v>
      </c>
      <c r="D6" s="34"/>
      <c r="E6" s="34"/>
      <c r="F6" s="35"/>
      <c r="G6" s="40" t="s">
        <v>35</v>
      </c>
    </row>
    <row r="7" spans="1:7" ht="15" customHeight="1">
      <c r="A7" s="37"/>
      <c r="B7" s="37"/>
      <c r="C7" s="1">
        <v>1</v>
      </c>
      <c r="D7" s="1">
        <v>2</v>
      </c>
      <c r="E7" s="1">
        <v>3</v>
      </c>
      <c r="F7" s="10">
        <v>4</v>
      </c>
      <c r="G7" s="40"/>
    </row>
    <row r="8" spans="1:7" ht="18" customHeight="1">
      <c r="A8" s="41" t="s">
        <v>17</v>
      </c>
      <c r="B8" s="42"/>
      <c r="C8" s="42"/>
      <c r="D8" s="42"/>
      <c r="E8" s="42"/>
      <c r="F8" s="42"/>
      <c r="G8" s="42"/>
    </row>
    <row r="9" spans="1:7" ht="18" customHeight="1">
      <c r="A9" s="1" t="s">
        <v>2</v>
      </c>
      <c r="B9" s="2" t="s">
        <v>18</v>
      </c>
      <c r="C9" s="2">
        <v>4</v>
      </c>
      <c r="D9" s="2">
        <v>4</v>
      </c>
      <c r="E9" s="11">
        <v>4</v>
      </c>
      <c r="F9" s="2">
        <v>4</v>
      </c>
      <c r="G9" s="3">
        <f>SUM(C9:F9)</f>
        <v>16</v>
      </c>
    </row>
    <row r="10" spans="1:7" ht="18" customHeight="1">
      <c r="A10" s="1" t="s">
        <v>3</v>
      </c>
      <c r="B10" s="2" t="s">
        <v>19</v>
      </c>
      <c r="C10" s="2">
        <v>3</v>
      </c>
      <c r="D10" s="2">
        <v>3</v>
      </c>
      <c r="E10" s="11">
        <v>3</v>
      </c>
      <c r="F10" s="2">
        <v>3</v>
      </c>
      <c r="G10" s="3">
        <f>SUM(C10:F10)</f>
        <v>12</v>
      </c>
    </row>
    <row r="11" spans="1:7" ht="18" customHeight="1">
      <c r="A11" s="1" t="s">
        <v>4</v>
      </c>
      <c r="B11" s="2" t="s">
        <v>57</v>
      </c>
      <c r="C11" s="2">
        <v>2</v>
      </c>
      <c r="D11" s="2">
        <v>2</v>
      </c>
      <c r="E11" s="11">
        <v>2</v>
      </c>
      <c r="F11" s="2">
        <v>2</v>
      </c>
      <c r="G11" s="3">
        <f t="shared" ref="G11:G25" si="0">SUM(C11:F11)</f>
        <v>8</v>
      </c>
    </row>
    <row r="12" spans="1:7" ht="18" customHeight="1">
      <c r="A12" s="1" t="s">
        <v>5</v>
      </c>
      <c r="B12" s="2" t="s">
        <v>40</v>
      </c>
      <c r="C12" s="2">
        <v>1</v>
      </c>
      <c r="D12" s="2"/>
      <c r="E12" s="11"/>
      <c r="F12" s="2"/>
      <c r="G12" s="3">
        <f t="shared" si="0"/>
        <v>1</v>
      </c>
    </row>
    <row r="13" spans="1:7" ht="18" customHeight="1">
      <c r="A13" s="10" t="s">
        <v>6</v>
      </c>
      <c r="B13" s="2" t="s">
        <v>20</v>
      </c>
      <c r="C13" s="2">
        <v>2</v>
      </c>
      <c r="D13" s="2">
        <v>2</v>
      </c>
      <c r="E13" s="11">
        <v>2</v>
      </c>
      <c r="F13" s="2">
        <v>1</v>
      </c>
      <c r="G13" s="3">
        <f t="shared" si="0"/>
        <v>7</v>
      </c>
    </row>
    <row r="14" spans="1:7" ht="18" customHeight="1">
      <c r="A14" s="10" t="s">
        <v>7</v>
      </c>
      <c r="B14" s="2" t="s">
        <v>64</v>
      </c>
      <c r="C14" s="2"/>
      <c r="D14" s="2">
        <v>2</v>
      </c>
      <c r="E14" s="11">
        <v>1</v>
      </c>
      <c r="F14" s="2"/>
      <c r="G14" s="3">
        <f t="shared" si="0"/>
        <v>3</v>
      </c>
    </row>
    <row r="15" spans="1:7" ht="18" customHeight="1">
      <c r="A15" s="10" t="s">
        <v>8</v>
      </c>
      <c r="B15" s="2" t="s">
        <v>52</v>
      </c>
      <c r="C15" s="2"/>
      <c r="D15" s="2">
        <v>2</v>
      </c>
      <c r="E15" s="11"/>
      <c r="F15" s="2"/>
      <c r="G15" s="3">
        <f t="shared" si="0"/>
        <v>2</v>
      </c>
    </row>
    <row r="16" spans="1:7" ht="18" customHeight="1">
      <c r="A16" s="10" t="s">
        <v>9</v>
      </c>
      <c r="B16" s="2" t="s">
        <v>21</v>
      </c>
      <c r="C16" s="2">
        <v>1</v>
      </c>
      <c r="D16" s="2">
        <v>2</v>
      </c>
      <c r="E16" s="11">
        <v>1</v>
      </c>
      <c r="F16" s="2"/>
      <c r="G16" s="3">
        <f t="shared" si="0"/>
        <v>4</v>
      </c>
    </row>
    <row r="17" spans="1:7" ht="18" customHeight="1">
      <c r="A17" s="10" t="s">
        <v>10</v>
      </c>
      <c r="B17" s="2" t="s">
        <v>22</v>
      </c>
      <c r="C17" s="2">
        <v>1</v>
      </c>
      <c r="D17" s="2">
        <v>2</v>
      </c>
      <c r="E17" s="11">
        <v>1</v>
      </c>
      <c r="F17" s="2"/>
      <c r="G17" s="3">
        <f t="shared" si="0"/>
        <v>4</v>
      </c>
    </row>
    <row r="18" spans="1:7" ht="18" customHeight="1">
      <c r="A18" s="10" t="s">
        <v>11</v>
      </c>
      <c r="B18" s="2" t="s">
        <v>23</v>
      </c>
      <c r="C18" s="2">
        <v>1</v>
      </c>
      <c r="D18" s="2">
        <v>2</v>
      </c>
      <c r="E18" s="11">
        <v>1</v>
      </c>
      <c r="F18" s="2"/>
      <c r="G18" s="3">
        <f t="shared" si="0"/>
        <v>4</v>
      </c>
    </row>
    <row r="19" spans="1:7" ht="18" customHeight="1">
      <c r="A19" s="10" t="s">
        <v>12</v>
      </c>
      <c r="B19" s="2" t="s">
        <v>24</v>
      </c>
      <c r="C19" s="2">
        <v>1</v>
      </c>
      <c r="D19" s="2">
        <v>1</v>
      </c>
      <c r="E19" s="11">
        <v>2</v>
      </c>
      <c r="F19" s="2"/>
      <c r="G19" s="3">
        <f t="shared" si="0"/>
        <v>4</v>
      </c>
    </row>
    <row r="20" spans="1:7" ht="18" customHeight="1">
      <c r="A20" s="10" t="s">
        <v>13</v>
      </c>
      <c r="B20" s="2" t="s">
        <v>25</v>
      </c>
      <c r="C20" s="2">
        <v>3</v>
      </c>
      <c r="D20" s="2">
        <v>4</v>
      </c>
      <c r="E20" s="11">
        <v>3</v>
      </c>
      <c r="F20" s="2">
        <v>4</v>
      </c>
      <c r="G20" s="3">
        <f t="shared" si="0"/>
        <v>14</v>
      </c>
    </row>
    <row r="21" spans="1:7" ht="18" customHeight="1">
      <c r="A21" s="10" t="s">
        <v>14</v>
      </c>
      <c r="B21" s="2" t="s">
        <v>26</v>
      </c>
      <c r="C21" s="2">
        <v>1</v>
      </c>
      <c r="D21" s="2">
        <v>1</v>
      </c>
      <c r="E21" s="11">
        <v>1</v>
      </c>
      <c r="F21" s="2"/>
      <c r="G21" s="3">
        <f t="shared" si="0"/>
        <v>3</v>
      </c>
    </row>
    <row r="22" spans="1:7" ht="18" customHeight="1">
      <c r="A22" s="10" t="s">
        <v>15</v>
      </c>
      <c r="B22" s="2" t="s">
        <v>27</v>
      </c>
      <c r="C22" s="2">
        <v>3</v>
      </c>
      <c r="D22" s="2">
        <v>3</v>
      </c>
      <c r="E22" s="11">
        <v>3</v>
      </c>
      <c r="F22" s="2">
        <v>3</v>
      </c>
      <c r="G22" s="3">
        <f t="shared" si="0"/>
        <v>12</v>
      </c>
    </row>
    <row r="23" spans="1:7" ht="18" customHeight="1">
      <c r="A23" s="10" t="s">
        <v>16</v>
      </c>
      <c r="B23" s="2" t="s">
        <v>28</v>
      </c>
      <c r="C23" s="2">
        <v>1</v>
      </c>
      <c r="D23" s="2"/>
      <c r="E23" s="11"/>
      <c r="F23" s="2"/>
      <c r="G23" s="3">
        <f t="shared" si="0"/>
        <v>1</v>
      </c>
    </row>
    <row r="24" spans="1:7" ht="18" customHeight="1">
      <c r="A24" s="10" t="s">
        <v>66</v>
      </c>
      <c r="B24" s="5" t="s">
        <v>65</v>
      </c>
      <c r="C24" s="5"/>
      <c r="D24" s="5">
        <v>1</v>
      </c>
      <c r="E24" s="26">
        <v>1</v>
      </c>
      <c r="F24" s="5"/>
      <c r="G24" s="3">
        <f t="shared" si="0"/>
        <v>2</v>
      </c>
    </row>
    <row r="25" spans="1:7" ht="18" customHeight="1" thickBot="1">
      <c r="A25" s="10" t="s">
        <v>67</v>
      </c>
      <c r="B25" s="5" t="s">
        <v>36</v>
      </c>
      <c r="C25" s="4">
        <v>1</v>
      </c>
      <c r="D25" s="4">
        <v>1</v>
      </c>
      <c r="E25" s="12">
        <v>1</v>
      </c>
      <c r="F25" s="4">
        <v>1</v>
      </c>
      <c r="G25" s="4">
        <f t="shared" si="0"/>
        <v>4</v>
      </c>
    </row>
    <row r="26" spans="1:7" s="19" customFormat="1" ht="18" customHeight="1">
      <c r="A26" s="29" t="s">
        <v>29</v>
      </c>
      <c r="B26" s="29"/>
      <c r="C26" s="17">
        <f>SUM(C9:C25)</f>
        <v>25</v>
      </c>
      <c r="D26" s="17">
        <f>SUM(D9:D25)</f>
        <v>32</v>
      </c>
      <c r="E26" s="17">
        <f>SUM(E9:E25)</f>
        <v>26</v>
      </c>
      <c r="F26" s="17">
        <f>SUM(F9:F25)</f>
        <v>18</v>
      </c>
      <c r="G26" s="17">
        <f>SUM(G9:G25)</f>
        <v>101</v>
      </c>
    </row>
    <row r="27" spans="1:7" ht="18" customHeight="1">
      <c r="A27" s="30" t="s">
        <v>45</v>
      </c>
      <c r="B27" s="31"/>
      <c r="C27" s="31"/>
      <c r="D27" s="31"/>
      <c r="E27" s="31"/>
      <c r="F27" s="31"/>
      <c r="G27" s="31"/>
    </row>
    <row r="28" spans="1:7" ht="18" customHeight="1">
      <c r="A28" s="7" t="s">
        <v>2</v>
      </c>
      <c r="B28" s="6" t="s">
        <v>25</v>
      </c>
      <c r="C28" s="2">
        <v>2</v>
      </c>
      <c r="D28" s="2">
        <v>1</v>
      </c>
      <c r="E28" s="11">
        <v>3</v>
      </c>
      <c r="F28" s="2">
        <v>2</v>
      </c>
      <c r="G28" s="3">
        <f>SUM(C28:F28)</f>
        <v>8</v>
      </c>
    </row>
    <row r="29" spans="1:7" ht="18" customHeight="1">
      <c r="A29" s="7" t="s">
        <v>3</v>
      </c>
      <c r="B29" s="6" t="s">
        <v>58</v>
      </c>
      <c r="C29" s="2">
        <v>1</v>
      </c>
      <c r="D29" s="2">
        <v>2</v>
      </c>
      <c r="E29" s="11">
        <v>2</v>
      </c>
      <c r="F29" s="2">
        <v>2</v>
      </c>
      <c r="G29" s="3">
        <f t="shared" ref="G29:G30" si="1">SUM(C29:F29)</f>
        <v>7</v>
      </c>
    </row>
    <row r="30" spans="1:7" ht="18" customHeight="1">
      <c r="A30" s="7" t="s">
        <v>4</v>
      </c>
      <c r="B30" s="6" t="s">
        <v>59</v>
      </c>
      <c r="C30" s="2">
        <v>1</v>
      </c>
      <c r="D30" s="2">
        <v>2</v>
      </c>
      <c r="E30" s="11">
        <v>2</v>
      </c>
      <c r="F30" s="2">
        <v>2</v>
      </c>
      <c r="G30" s="2">
        <f t="shared" si="1"/>
        <v>7</v>
      </c>
    </row>
    <row r="31" spans="1:7" s="19" customFormat="1" ht="18" customHeight="1" thickBot="1">
      <c r="A31" s="32" t="s">
        <v>29</v>
      </c>
      <c r="B31" s="32"/>
      <c r="C31" s="18">
        <f>SUM(C28:C30)</f>
        <v>4</v>
      </c>
      <c r="D31" s="18">
        <f>SUM(D28:D30)</f>
        <v>5</v>
      </c>
      <c r="E31" s="18">
        <f>SUM(E28:E30)</f>
        <v>7</v>
      </c>
      <c r="F31" s="18">
        <f>SUM(F28:F30)</f>
        <v>6</v>
      </c>
      <c r="G31" s="18">
        <f>SUM(G28:G30)</f>
        <v>22</v>
      </c>
    </row>
    <row r="32" spans="1:7" ht="18" customHeight="1">
      <c r="A32" s="30" t="s">
        <v>44</v>
      </c>
      <c r="B32" s="31"/>
      <c r="C32" s="31"/>
      <c r="D32" s="31"/>
      <c r="E32" s="31"/>
      <c r="F32" s="31"/>
      <c r="G32" s="31"/>
    </row>
    <row r="33" spans="1:7" ht="18" customHeight="1">
      <c r="A33" s="7" t="s">
        <v>2</v>
      </c>
      <c r="B33" s="6" t="s">
        <v>49</v>
      </c>
      <c r="C33" s="2">
        <v>1</v>
      </c>
      <c r="D33" s="2">
        <v>1</v>
      </c>
      <c r="E33" s="11">
        <v>1</v>
      </c>
      <c r="F33" s="2"/>
      <c r="G33" s="3">
        <f>SUM(C33:F33)</f>
        <v>3</v>
      </c>
    </row>
    <row r="34" spans="1:7" ht="18" customHeight="1" thickBot="1">
      <c r="A34" s="32" t="s">
        <v>29</v>
      </c>
      <c r="B34" s="32"/>
      <c r="C34" s="15">
        <f>SUM(C33:C33)</f>
        <v>1</v>
      </c>
      <c r="D34" s="15">
        <f>SUM(D33:D33)</f>
        <v>1</v>
      </c>
      <c r="E34" s="15">
        <f>SUM(E33:E33)</f>
        <v>1</v>
      </c>
      <c r="F34" s="15">
        <f>SUM(F33:F33)</f>
        <v>0</v>
      </c>
      <c r="G34" s="15">
        <f>SUM(G33:G33)</f>
        <v>3</v>
      </c>
    </row>
    <row r="35" spans="1:7" s="19" customFormat="1" ht="36" customHeight="1">
      <c r="A35" s="44" t="s">
        <v>30</v>
      </c>
      <c r="B35" s="44"/>
      <c r="C35" s="17">
        <f>C26+C31+C34</f>
        <v>30</v>
      </c>
      <c r="D35" s="17">
        <f>D26+D31+D34</f>
        <v>38</v>
      </c>
      <c r="E35" s="17">
        <f>E26+E31+E34</f>
        <v>34</v>
      </c>
      <c r="F35" s="17">
        <f>F26+F31+F34</f>
        <v>24</v>
      </c>
      <c r="G35" s="17">
        <f>G26+G31+G34</f>
        <v>126</v>
      </c>
    </row>
    <row r="36" spans="1:7" ht="18" customHeight="1">
      <c r="A36" s="39" t="s">
        <v>31</v>
      </c>
      <c r="B36" s="39"/>
      <c r="C36" s="39"/>
      <c r="D36" s="39"/>
      <c r="E36" s="39"/>
      <c r="F36" s="39"/>
      <c r="G36" s="39"/>
    </row>
    <row r="37" spans="1:7" ht="18" customHeight="1">
      <c r="A37" s="10" t="s">
        <v>2</v>
      </c>
      <c r="B37" s="2" t="s">
        <v>60</v>
      </c>
      <c r="C37" s="2">
        <v>2</v>
      </c>
      <c r="D37" s="2">
        <v>1</v>
      </c>
      <c r="E37" s="2">
        <v>1</v>
      </c>
      <c r="F37" s="2">
        <v>1</v>
      </c>
      <c r="G37" s="2">
        <f>SUM(C37:F37)</f>
        <v>5</v>
      </c>
    </row>
    <row r="38" spans="1:7" ht="18" customHeight="1">
      <c r="A38" s="10" t="s">
        <v>3</v>
      </c>
      <c r="B38" s="2" t="s">
        <v>32</v>
      </c>
      <c r="C38" s="8" t="s">
        <v>33</v>
      </c>
      <c r="D38" s="8"/>
      <c r="E38" s="8"/>
      <c r="F38" s="8"/>
      <c r="G38" s="2">
        <v>1.5</v>
      </c>
    </row>
    <row r="39" spans="1:7" ht="20.100000000000001" customHeight="1">
      <c r="A39" s="10" t="s">
        <v>4</v>
      </c>
      <c r="B39" s="13" t="s">
        <v>37</v>
      </c>
      <c r="C39" s="38"/>
      <c r="D39" s="38"/>
      <c r="E39" s="38"/>
      <c r="F39" s="16" t="s">
        <v>38</v>
      </c>
      <c r="G39" s="14">
        <v>0.27</v>
      </c>
    </row>
  </sheetData>
  <mergeCells count="15">
    <mergeCell ref="A27:G27"/>
    <mergeCell ref="A31:B31"/>
    <mergeCell ref="A35:B35"/>
    <mergeCell ref="A36:G36"/>
    <mergeCell ref="C39:E39"/>
    <mergeCell ref="A32:G32"/>
    <mergeCell ref="A34:B34"/>
    <mergeCell ref="A8:G8"/>
    <mergeCell ref="A26:B26"/>
    <mergeCell ref="A3:G3"/>
    <mergeCell ref="B4:G4"/>
    <mergeCell ref="G6:G7"/>
    <mergeCell ref="C6:F6"/>
    <mergeCell ref="B6:B7"/>
    <mergeCell ref="A6:A7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topLeftCell="A10" workbookViewId="0">
      <selection activeCell="G43" sqref="G43"/>
    </sheetView>
  </sheetViews>
  <sheetFormatPr defaultRowHeight="15"/>
  <cols>
    <col min="1" max="1" width="5.77734375" customWidth="1"/>
    <col min="2" max="2" width="25.5546875" customWidth="1"/>
    <col min="3" max="5" width="5.109375" customWidth="1"/>
    <col min="6" max="6" width="5.21875" customWidth="1"/>
    <col min="7" max="7" width="11.109375" customWidth="1"/>
  </cols>
  <sheetData>
    <row r="3" spans="1:7" ht="23.25">
      <c r="A3" s="27" t="s">
        <v>62</v>
      </c>
      <c r="B3" s="27"/>
      <c r="C3" s="27"/>
      <c r="D3" s="27"/>
      <c r="E3" s="27"/>
      <c r="F3" s="27"/>
      <c r="G3" s="27"/>
    </row>
    <row r="4" spans="1:7" ht="30" customHeight="1">
      <c r="A4" s="25"/>
      <c r="B4" s="28" t="s">
        <v>63</v>
      </c>
      <c r="C4" s="28"/>
      <c r="D4" s="28"/>
      <c r="E4" s="28"/>
      <c r="F4" s="28"/>
      <c r="G4" s="25"/>
    </row>
    <row r="6" spans="1:7" ht="24.75" customHeight="1">
      <c r="A6" s="36" t="s">
        <v>0</v>
      </c>
      <c r="B6" s="36" t="s">
        <v>39</v>
      </c>
      <c r="C6" s="33" t="s">
        <v>1</v>
      </c>
      <c r="D6" s="34"/>
      <c r="E6" s="34"/>
      <c r="F6" s="35"/>
      <c r="G6" s="40" t="s">
        <v>35</v>
      </c>
    </row>
    <row r="7" spans="1:7" ht="21" customHeight="1">
      <c r="A7" s="37"/>
      <c r="B7" s="37"/>
      <c r="C7" s="10">
        <v>1</v>
      </c>
      <c r="D7" s="10">
        <v>2</v>
      </c>
      <c r="E7" s="10">
        <v>3</v>
      </c>
      <c r="F7" s="10">
        <v>4</v>
      </c>
      <c r="G7" s="40"/>
    </row>
    <row r="8" spans="1:7" ht="18" customHeight="1">
      <c r="A8" s="41" t="s">
        <v>17</v>
      </c>
      <c r="B8" s="42"/>
      <c r="C8" s="42"/>
      <c r="D8" s="42"/>
      <c r="E8" s="42"/>
      <c r="F8" s="43"/>
      <c r="G8" s="42"/>
    </row>
    <row r="9" spans="1:7" ht="18" customHeight="1">
      <c r="A9" s="10" t="s">
        <v>2</v>
      </c>
      <c r="B9" s="2" t="s">
        <v>18</v>
      </c>
      <c r="C9" s="2">
        <v>4</v>
      </c>
      <c r="D9" s="2">
        <v>4</v>
      </c>
      <c r="E9" s="11">
        <v>4</v>
      </c>
      <c r="F9" s="2">
        <v>4</v>
      </c>
      <c r="G9" s="3">
        <f>SUM(C9:F9)</f>
        <v>16</v>
      </c>
    </row>
    <row r="10" spans="1:7" ht="18" customHeight="1">
      <c r="A10" s="10" t="s">
        <v>3</v>
      </c>
      <c r="B10" s="2" t="s">
        <v>19</v>
      </c>
      <c r="C10" s="2">
        <v>3</v>
      </c>
      <c r="D10" s="2">
        <v>3</v>
      </c>
      <c r="E10" s="11">
        <v>3</v>
      </c>
      <c r="F10" s="2">
        <v>3</v>
      </c>
      <c r="G10" s="3">
        <f t="shared" ref="G10:G25" si="0">SUM(C10:F10)</f>
        <v>12</v>
      </c>
    </row>
    <row r="11" spans="1:7" ht="18" customHeight="1">
      <c r="A11" s="10" t="s">
        <v>4</v>
      </c>
      <c r="B11" s="2" t="s">
        <v>61</v>
      </c>
      <c r="C11" s="2">
        <v>2</v>
      </c>
      <c r="D11" s="2">
        <v>2</v>
      </c>
      <c r="E11" s="11">
        <v>2</v>
      </c>
      <c r="F11" s="2">
        <v>2</v>
      </c>
      <c r="G11" s="3">
        <f t="shared" si="0"/>
        <v>8</v>
      </c>
    </row>
    <row r="12" spans="1:7" ht="18" customHeight="1">
      <c r="A12" s="10" t="s">
        <v>5</v>
      </c>
      <c r="B12" s="2" t="s">
        <v>40</v>
      </c>
      <c r="C12" s="2">
        <v>1</v>
      </c>
      <c r="D12" s="2"/>
      <c r="E12" s="11"/>
      <c r="F12" s="2"/>
      <c r="G12" s="3">
        <f t="shared" si="0"/>
        <v>1</v>
      </c>
    </row>
    <row r="13" spans="1:7" ht="18" customHeight="1">
      <c r="A13" s="10" t="s">
        <v>6</v>
      </c>
      <c r="B13" s="2" t="s">
        <v>20</v>
      </c>
      <c r="C13" s="2">
        <v>2</v>
      </c>
      <c r="D13" s="2">
        <v>2</v>
      </c>
      <c r="E13" s="11">
        <v>2</v>
      </c>
      <c r="F13" s="2">
        <v>1</v>
      </c>
      <c r="G13" s="3">
        <f t="shared" si="0"/>
        <v>7</v>
      </c>
    </row>
    <row r="14" spans="1:7" ht="18" customHeight="1">
      <c r="A14" s="10" t="s">
        <v>7</v>
      </c>
      <c r="B14" s="2" t="s">
        <v>64</v>
      </c>
      <c r="C14" s="2"/>
      <c r="D14" s="2">
        <v>2</v>
      </c>
      <c r="E14" s="11">
        <v>1</v>
      </c>
      <c r="F14" s="2"/>
      <c r="G14" s="3">
        <f t="shared" si="0"/>
        <v>3</v>
      </c>
    </row>
    <row r="15" spans="1:7" ht="18" customHeight="1">
      <c r="A15" s="10" t="s">
        <v>8</v>
      </c>
      <c r="B15" s="2" t="s">
        <v>52</v>
      </c>
      <c r="C15" s="2"/>
      <c r="D15" s="2">
        <v>2</v>
      </c>
      <c r="E15" s="11"/>
      <c r="F15" s="2"/>
      <c r="G15" s="3">
        <f t="shared" si="0"/>
        <v>2</v>
      </c>
    </row>
    <row r="16" spans="1:7" ht="18" customHeight="1">
      <c r="A16" s="10" t="s">
        <v>9</v>
      </c>
      <c r="B16" s="13" t="s">
        <v>21</v>
      </c>
      <c r="C16" s="2">
        <v>1</v>
      </c>
      <c r="D16" s="2">
        <v>2</v>
      </c>
      <c r="E16" s="11">
        <v>1</v>
      </c>
      <c r="F16" s="2"/>
      <c r="G16" s="3">
        <f t="shared" si="0"/>
        <v>4</v>
      </c>
    </row>
    <row r="17" spans="1:7" ht="18" customHeight="1">
      <c r="A17" s="10" t="s">
        <v>10</v>
      </c>
      <c r="B17" s="2" t="s">
        <v>22</v>
      </c>
      <c r="C17" s="2">
        <v>1</v>
      </c>
      <c r="D17" s="2">
        <v>2</v>
      </c>
      <c r="E17" s="11">
        <v>1</v>
      </c>
      <c r="F17" s="2"/>
      <c r="G17" s="3">
        <f t="shared" si="0"/>
        <v>4</v>
      </c>
    </row>
    <row r="18" spans="1:7" ht="18" customHeight="1">
      <c r="A18" s="10" t="s">
        <v>11</v>
      </c>
      <c r="B18" s="2" t="s">
        <v>23</v>
      </c>
      <c r="C18" s="2">
        <v>1</v>
      </c>
      <c r="D18" s="2">
        <v>2</v>
      </c>
      <c r="E18" s="11">
        <v>1</v>
      </c>
      <c r="F18" s="2"/>
      <c r="G18" s="3">
        <f t="shared" si="0"/>
        <v>4</v>
      </c>
    </row>
    <row r="19" spans="1:7" ht="18" customHeight="1">
      <c r="A19" s="10" t="s">
        <v>12</v>
      </c>
      <c r="B19" s="2" t="s">
        <v>24</v>
      </c>
      <c r="C19" s="2">
        <v>1</v>
      </c>
      <c r="D19" s="2">
        <v>1</v>
      </c>
      <c r="E19" s="11">
        <v>2</v>
      </c>
      <c r="F19" s="2"/>
      <c r="G19" s="3">
        <f t="shared" si="0"/>
        <v>4</v>
      </c>
    </row>
    <row r="20" spans="1:7" ht="18" customHeight="1">
      <c r="A20" s="10" t="s">
        <v>13</v>
      </c>
      <c r="B20" s="2" t="s">
        <v>25</v>
      </c>
      <c r="C20" s="2">
        <v>3</v>
      </c>
      <c r="D20" s="2">
        <v>4</v>
      </c>
      <c r="E20" s="11">
        <v>3</v>
      </c>
      <c r="F20" s="2">
        <v>4</v>
      </c>
      <c r="G20" s="3">
        <f t="shared" si="0"/>
        <v>14</v>
      </c>
    </row>
    <row r="21" spans="1:7" ht="18" customHeight="1">
      <c r="A21" s="10" t="s">
        <v>14</v>
      </c>
      <c r="B21" s="2" t="s">
        <v>26</v>
      </c>
      <c r="C21" s="2">
        <v>1</v>
      </c>
      <c r="D21" s="2">
        <v>1</v>
      </c>
      <c r="E21" s="11">
        <v>1</v>
      </c>
      <c r="F21" s="2"/>
      <c r="G21" s="3">
        <f t="shared" si="0"/>
        <v>3</v>
      </c>
    </row>
    <row r="22" spans="1:7" ht="18" customHeight="1">
      <c r="A22" s="10" t="s">
        <v>15</v>
      </c>
      <c r="B22" s="2" t="s">
        <v>27</v>
      </c>
      <c r="C22" s="2">
        <v>3</v>
      </c>
      <c r="D22" s="2">
        <v>3</v>
      </c>
      <c r="E22" s="11">
        <v>3</v>
      </c>
      <c r="F22" s="2">
        <v>3</v>
      </c>
      <c r="G22" s="3">
        <f t="shared" si="0"/>
        <v>12</v>
      </c>
    </row>
    <row r="23" spans="1:7" ht="18" customHeight="1">
      <c r="A23" s="10" t="s">
        <v>16</v>
      </c>
      <c r="B23" s="2" t="s">
        <v>28</v>
      </c>
      <c r="C23" s="2">
        <v>1</v>
      </c>
      <c r="D23" s="2"/>
      <c r="E23" s="11"/>
      <c r="F23" s="2"/>
      <c r="G23" s="3">
        <f t="shared" si="0"/>
        <v>1</v>
      </c>
    </row>
    <row r="24" spans="1:7" ht="18" customHeight="1">
      <c r="A24" s="10" t="s">
        <v>66</v>
      </c>
      <c r="B24" s="5" t="s">
        <v>65</v>
      </c>
      <c r="C24" s="5"/>
      <c r="D24" s="5">
        <v>1</v>
      </c>
      <c r="E24" s="26">
        <v>1</v>
      </c>
      <c r="F24" s="5"/>
      <c r="G24" s="3">
        <f t="shared" si="0"/>
        <v>2</v>
      </c>
    </row>
    <row r="25" spans="1:7" ht="18" customHeight="1" thickBot="1">
      <c r="A25" s="10" t="s">
        <v>67</v>
      </c>
      <c r="B25" s="5" t="s">
        <v>36</v>
      </c>
      <c r="C25" s="4">
        <v>1</v>
      </c>
      <c r="D25" s="4">
        <v>1</v>
      </c>
      <c r="E25" s="12">
        <v>1</v>
      </c>
      <c r="F25" s="4">
        <v>1</v>
      </c>
      <c r="G25" s="4">
        <f t="shared" si="0"/>
        <v>4</v>
      </c>
    </row>
    <row r="26" spans="1:7" ht="18" customHeight="1">
      <c r="A26" s="29" t="s">
        <v>29</v>
      </c>
      <c r="B26" s="29"/>
      <c r="C26" s="23">
        <f>SUM(C9:C25)</f>
        <v>25</v>
      </c>
      <c r="D26" s="23">
        <f>SUM(D9:D25)</f>
        <v>32</v>
      </c>
      <c r="E26" s="23">
        <f>SUM(E9:E25)</f>
        <v>26</v>
      </c>
      <c r="F26" s="23">
        <f>SUM(F9:F25)</f>
        <v>18</v>
      </c>
      <c r="G26" s="23">
        <f>SUM(G9:G25)</f>
        <v>101</v>
      </c>
    </row>
    <row r="27" spans="1:7" ht="18" customHeight="1">
      <c r="A27" s="30" t="s">
        <v>45</v>
      </c>
      <c r="B27" s="31"/>
      <c r="C27" s="31"/>
      <c r="D27" s="31"/>
      <c r="E27" s="31"/>
      <c r="F27" s="31"/>
      <c r="G27" s="31"/>
    </row>
    <row r="28" spans="1:7" ht="18" customHeight="1">
      <c r="A28" s="7" t="s">
        <v>2</v>
      </c>
      <c r="B28" s="6" t="s">
        <v>19</v>
      </c>
      <c r="C28" s="2">
        <v>1</v>
      </c>
      <c r="D28" s="2">
        <v>2</v>
      </c>
      <c r="E28" s="11">
        <v>2</v>
      </c>
      <c r="F28" s="2">
        <v>1</v>
      </c>
      <c r="G28" s="3">
        <f>SUM(C28:F28)</f>
        <v>6</v>
      </c>
    </row>
    <row r="29" spans="1:7" ht="18" customHeight="1">
      <c r="A29" s="7" t="s">
        <v>3</v>
      </c>
      <c r="B29" s="6" t="s">
        <v>21</v>
      </c>
      <c r="C29" s="2">
        <v>1</v>
      </c>
      <c r="D29" s="2">
        <v>1</v>
      </c>
      <c r="E29" s="11">
        <v>3</v>
      </c>
      <c r="F29" s="2">
        <v>3</v>
      </c>
      <c r="G29" s="3">
        <f t="shared" ref="G29:G30" si="1">SUM(C29:F29)</f>
        <v>8</v>
      </c>
    </row>
    <row r="30" spans="1:7" ht="18" customHeight="1">
      <c r="A30" s="7" t="s">
        <v>4</v>
      </c>
      <c r="B30" s="6" t="s">
        <v>25</v>
      </c>
      <c r="C30" s="2">
        <v>2</v>
      </c>
      <c r="D30" s="2">
        <v>2</v>
      </c>
      <c r="E30" s="11">
        <v>2</v>
      </c>
      <c r="F30" s="2">
        <v>2</v>
      </c>
      <c r="G30" s="3">
        <f t="shared" si="1"/>
        <v>8</v>
      </c>
    </row>
    <row r="31" spans="1:7" ht="18" customHeight="1" thickBot="1">
      <c r="A31" s="32" t="s">
        <v>29</v>
      </c>
      <c r="B31" s="32"/>
      <c r="C31" s="18">
        <f>SUM(C28:C30)</f>
        <v>4</v>
      </c>
      <c r="D31" s="18">
        <f>SUM(D28:D30)</f>
        <v>5</v>
      </c>
      <c r="E31" s="18">
        <f>SUM(E28:E30)</f>
        <v>7</v>
      </c>
      <c r="F31" s="18">
        <f>SUM(F28:F30)</f>
        <v>6</v>
      </c>
      <c r="G31" s="18">
        <f>SUM(G28:G30)</f>
        <v>22</v>
      </c>
    </row>
    <row r="32" spans="1:7" ht="18" customHeight="1">
      <c r="A32" s="30" t="s">
        <v>44</v>
      </c>
      <c r="B32" s="31"/>
      <c r="C32" s="31"/>
      <c r="D32" s="31"/>
      <c r="E32" s="31"/>
      <c r="F32" s="31"/>
      <c r="G32" s="31"/>
    </row>
    <row r="33" spans="1:7" ht="18" customHeight="1">
      <c r="A33" s="7" t="s">
        <v>2</v>
      </c>
      <c r="B33" s="6" t="s">
        <v>49</v>
      </c>
      <c r="C33" s="2">
        <v>1</v>
      </c>
      <c r="D33" s="2">
        <v>1</v>
      </c>
      <c r="E33" s="11">
        <v>1</v>
      </c>
      <c r="F33" s="2"/>
      <c r="G33" s="3">
        <f>SUM(C33:F33)</f>
        <v>3</v>
      </c>
    </row>
    <row r="34" spans="1:7" ht="30.75" customHeight="1">
      <c r="A34" s="44" t="s">
        <v>30</v>
      </c>
      <c r="B34" s="44"/>
      <c r="C34" s="23">
        <f>C26+C31+C33</f>
        <v>30</v>
      </c>
      <c r="D34" s="23">
        <f>D26+D31+D33</f>
        <v>38</v>
      </c>
      <c r="E34" s="23">
        <f>E26+E31+E33</f>
        <v>34</v>
      </c>
      <c r="F34" s="23">
        <f>F26+F31+F33</f>
        <v>24</v>
      </c>
      <c r="G34" s="23">
        <f>G26+G31+G33</f>
        <v>126</v>
      </c>
    </row>
    <row r="35" spans="1:7" ht="18" customHeight="1">
      <c r="A35" s="39" t="s">
        <v>31</v>
      </c>
      <c r="B35" s="39"/>
      <c r="C35" s="39"/>
      <c r="D35" s="39"/>
      <c r="E35" s="39"/>
      <c r="F35" s="39"/>
      <c r="G35" s="39"/>
    </row>
    <row r="36" spans="1:7" ht="18" customHeight="1">
      <c r="A36" s="10" t="s">
        <v>2</v>
      </c>
      <c r="B36" s="2" t="s">
        <v>60</v>
      </c>
      <c r="C36" s="2">
        <v>2</v>
      </c>
      <c r="D36" s="2">
        <v>1</v>
      </c>
      <c r="E36" s="2">
        <v>1</v>
      </c>
      <c r="F36" s="2">
        <v>1</v>
      </c>
      <c r="G36" s="2">
        <f>SUM(C36:F36)</f>
        <v>5</v>
      </c>
    </row>
    <row r="37" spans="1:7" ht="18" customHeight="1">
      <c r="A37" s="10" t="s">
        <v>3</v>
      </c>
      <c r="B37" s="2" t="s">
        <v>32</v>
      </c>
      <c r="C37" s="8" t="s">
        <v>33</v>
      </c>
      <c r="D37" s="8"/>
      <c r="E37" s="8"/>
      <c r="F37" s="8"/>
      <c r="G37" s="2">
        <v>1.5</v>
      </c>
    </row>
    <row r="38" spans="1:7" ht="18" customHeight="1">
      <c r="A38" s="10" t="s">
        <v>4</v>
      </c>
      <c r="B38" s="13" t="s">
        <v>37</v>
      </c>
      <c r="C38" s="38"/>
      <c r="D38" s="38"/>
      <c r="E38" s="38"/>
      <c r="F38" s="16" t="s">
        <v>38</v>
      </c>
      <c r="G38" s="14">
        <v>0.27</v>
      </c>
    </row>
  </sheetData>
  <mergeCells count="14">
    <mergeCell ref="A3:G3"/>
    <mergeCell ref="A6:A7"/>
    <mergeCell ref="B6:B7"/>
    <mergeCell ref="C6:F6"/>
    <mergeCell ref="G6:G7"/>
    <mergeCell ref="B4:F4"/>
    <mergeCell ref="A35:G35"/>
    <mergeCell ref="C38:E38"/>
    <mergeCell ref="A8:G8"/>
    <mergeCell ref="A26:B26"/>
    <mergeCell ref="A27:G27"/>
    <mergeCell ref="A31:B31"/>
    <mergeCell ref="A32:G32"/>
    <mergeCell ref="A34:B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1AC humanistyczno-prawna</vt:lpstr>
      <vt:lpstr>1BG językowo-ekonomiczna</vt:lpstr>
      <vt:lpstr>1DF politechniczno-medyczna</vt:lpstr>
      <vt:lpstr>1G ekonomiczno-menedżarska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 Mendrek</cp:lastModifiedBy>
  <cp:lastPrinted>2024-03-27T09:27:28Z</cp:lastPrinted>
  <dcterms:created xsi:type="dcterms:W3CDTF">2015-03-17T06:39:36Z</dcterms:created>
  <dcterms:modified xsi:type="dcterms:W3CDTF">2025-03-25T08:03:34Z</dcterms:modified>
</cp:coreProperties>
</file>